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3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<sst xmlns="http://schemas.openxmlformats.org/spreadsheetml/2006/main" count="38" uniqueCount="34">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</sst>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84.296000000000006</v>
      </c>
      <c r="D11" s="49">
        <v>61465.3</v>
      </c>
      <c r="E11" s="50">
        <v>2721.7000000000003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61465.45</v>
      </c>
      <c r="K11" s="24">
        <v>3.0971819083660947E-2</v>
      </c>
      <c r="L11" s="25">
        <f>J11-D11</f>
        <v>0.14999999999417923</v>
      </c>
    </row>
    <row r="12" spans="2:12" s="26" customFormat="1" ht="27.75" customHeight="1" x14ac:dyDescent="0.25">
      <c r="B12" s="22" t="s">
        <v>18</v>
      </c>
      <c r="C12" s="48">
        <v>84.26700000000001</v>
      </c>
      <c r="D12" s="49">
        <v>62141.02</v>
      </c>
      <c r="E12" s="50">
        <v>2721.7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62140.51</v>
      </c>
      <c r="K12" s="24">
        <v>3.0961163978395861E-2</v>
      </c>
      <c r="L12" s="25">
        <f t="shared" ref="L12:L22" si="0">J12-D12</f>
        <v>-0.50999999999476131</v>
      </c>
    </row>
    <row r="13" spans="2:12" s="26" customFormat="1" ht="27.75" customHeight="1" x14ac:dyDescent="0.25">
      <c r="B13" s="22" t="s">
        <v>19</v>
      </c>
      <c r="C13" s="48">
        <v>64.48</v>
      </c>
      <c r="D13" s="49">
        <v>47557.91</v>
      </c>
      <c r="E13" s="50">
        <v>2721.7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47557.759999999995</v>
      </c>
      <c r="K13" s="24">
        <v>2.3691075430796932E-2</v>
      </c>
      <c r="L13" s="25">
        <f t="shared" si="0"/>
        <v>-0.15000000000873115</v>
      </c>
    </row>
    <row r="14" spans="2:12" s="26" customFormat="1" ht="27.75" customHeight="1" x14ac:dyDescent="0.25">
      <c r="B14" s="22" t="s">
        <v>20</v>
      </c>
      <c r="C14" s="48">
        <v>66.11</v>
      </c>
      <c r="D14" s="49">
        <v>48760.11</v>
      </c>
      <c r="E14" s="50">
        <v>2721.6999092102051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45267.349403381348</v>
      </c>
      <c r="K14" s="24">
        <v>2.4289966640438362E-2</v>
      </c>
      <c r="L14" s="25">
        <f t="shared" si="0"/>
        <v>-3492.7605966186529</v>
      </c>
    </row>
    <row r="15" spans="2:12" s="26" customFormat="1" ht="27.75" customHeight="1" x14ac:dyDescent="0.25">
      <c r="B15" s="22" t="s">
        <v>21</v>
      </c>
      <c r="C15" s="48">
        <v>50.68</v>
      </c>
      <c r="D15" s="49">
        <v>37379.46</v>
      </c>
      <c r="E15" s="50">
        <v>2721.6999092102051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46662.320068359375</v>
      </c>
      <c r="K15" s="24">
        <v>1.8620715615450253E-2</v>
      </c>
      <c r="L15" s="25">
        <f t="shared" si="0"/>
        <v>9282.8600683593759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2721.7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2721.9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31402.790000000005</v>
      </c>
      <c r="K17" s="24">
        <v>0</v>
      </c>
      <c r="L17" s="25">
        <f t="shared" si="0"/>
        <v>31402.790000000005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2721.9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31347.730000000003</v>
      </c>
      <c r="K18" s="24">
        <v>0</v>
      </c>
      <c r="L18" s="25">
        <f t="shared" si="0"/>
        <v>31347.730000000003</v>
      </c>
    </row>
    <row r="19" spans="2:12" s="26" customFormat="1" ht="27.75" customHeight="1" x14ac:dyDescent="0.25">
      <c r="B19" s="22" t="s">
        <v>25</v>
      </c>
      <c r="C19" s="48">
        <v>41.226999999999997</v>
      </c>
      <c r="D19" s="49">
        <v>31653.79</v>
      </c>
      <c r="E19" s="50">
        <v>2721.9000549316406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31347.729606628418</v>
      </c>
      <c r="K19" s="24">
        <v>1.5146404779008462E-2</v>
      </c>
      <c r="L19" s="25">
        <f t="shared" si="0"/>
        <v>-306.0603933715829</v>
      </c>
    </row>
    <row r="20" spans="2:12" s="26" customFormat="1" ht="27.75" customHeight="1" x14ac:dyDescent="0.25">
      <c r="B20" s="22" t="s">
        <v>26</v>
      </c>
      <c r="C20" s="48">
        <v>77.30196104545594</v>
      </c>
      <c r="D20" s="49">
        <v>59351.7</v>
      </c>
      <c r="E20" s="50">
        <v>2721.9000368118286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31347.730155944824</v>
      </c>
      <c r="K20" s="24">
        <v>2.8400000000000002E-2</v>
      </c>
      <c r="L20" s="25">
        <f t="shared" si="0"/>
        <v>-28003.969844055173</v>
      </c>
    </row>
    <row r="21" spans="2:12" s="26" customFormat="1" ht="27.75" customHeight="1" x14ac:dyDescent="0.25">
      <c r="B21" s="22" t="s">
        <v>27</v>
      </c>
      <c r="C21" s="48">
        <v>77.301960000000008</v>
      </c>
      <c r="D21" s="49">
        <v>59414.66</v>
      </c>
      <c r="E21" s="50">
        <v>2721.9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31380.93</v>
      </c>
      <c r="K21" s="24">
        <v>2.8400000000000002E-2</v>
      </c>
      <c r="L21" s="25">
        <f t="shared" si="0"/>
        <v>-28033.730000000003</v>
      </c>
    </row>
    <row r="22" spans="2:12" s="26" customFormat="1" ht="27.75" customHeight="1" x14ac:dyDescent="0.25">
      <c r="B22" s="22" t="s">
        <v>28</v>
      </c>
      <c r="C22" s="48">
        <v>81.420999999999992</v>
      </c>
      <c r="D22" s="49">
        <v>62593.16</v>
      </c>
      <c r="E22" s="50">
        <v>2721.8999938964844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31387.290702819824</v>
      </c>
      <c r="K22" s="24">
        <v>2.9913295926586671E-2</v>
      </c>
      <c r="L22" s="25">
        <f t="shared" si="0"/>
        <v>-31205.869297180179</v>
      </c>
    </row>
    <row r="23" spans="2:12" s="26" customFormat="1" ht="15" x14ac:dyDescent="0.25">
      <c r="B23" s="27" t="s">
        <v>29</v>
      </c>
      <c r="C23" s="28">
        <f>SUM(C11:C22)</f>
        <v>627.08492104545599</v>
      </c>
      <c r="D23" s="28">
        <f>SUM(D11:D22)</f>
        <v>470317.1100000001</v>
      </c>
      <c r="E23" s="47">
        <f>E22</f>
        <v>2721.8999938964844</v>
      </c>
      <c r="F23" s="30">
        <f>SUM(F11:F22)/12</f>
        <v>1.499999991618097E-2</v>
      </c>
      <c r="G23" s="29"/>
      <c r="H23" s="29"/>
      <c r="I23" s="29"/>
      <c r="J23" s="29">
        <f>SUM(J11:J22)</f>
        <v>451307.58993713371</v>
      </c>
      <c r="K23" s="31">
        <f>SUM(K11:K22)/12</f>
        <v>1.919953678786146E-2</v>
      </c>
      <c r="L23" s="29">
        <f t="shared" ref="L23" si="1">SUM(L11:L22)</f>
        <v>-19009.520062866221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23б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2019-04-05T09:20:39Z</dcterms:modified>
</cp:coreProperties>
</file>